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8C06E5A9-BB34-4503-86DE-BE78CA50C055}"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<sst xmlns="http://schemas.openxmlformats.org/spreadsheetml/2006/main" count="5402" uniqueCount="1341">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</sst>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1210</v>
      </c>
      <c r="B10" s="90"/>
      <c r="C10" s="82" t="str">
        <f>VLOOKUP(A10,'Vacantes TRE - Bloque 2'!1:1048576,5,0)</f>
        <v>G. Administración Judicial Electrónica</v>
      </c>
      <c r="D10" s="82"/>
      <c r="E10" s="82"/>
      <c r="F10" s="82"/>
      <c r="G10" s="82" t="str">
        <f>VLOOKUP(A10,'Vacantes TRE - Bloque 2'!1:1048576,6,0)</f>
        <v>Técnico/a 1</v>
      </c>
      <c r="H10" s="82"/>
      <c r="I10" s="83" t="str">
        <f>VLOOKUP(A10,'Vacantes TRE - Bloque 2'!1:1048576,9,0)</f>
        <v xml:space="preserve">Analista Programador/a PHP para el desarrollo de Iniciativas dentro del Ministerio de Justicia </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z6dDwGnsgeBZQt3AaQG489JUQhXign4jvbQAVimHcQVwMuDIOqJFgiS4zCoH5J9e2//s7bXG52GftpnQJMS5AA==" saltValue="JxzG3mENkpQ6qvUukeoMf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2023-09-21T13:33:07Z</dcterms:modified>
</cp:coreProperties>
</file>